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Case tracker" sheetId="2" state="visible" r:id="rId2"/>
    <sheet xmlns:r="http://schemas.openxmlformats.org/officeDocument/2006/relationships" name="Annual summary"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1">
    <numFmt numFmtId="164" formatCode="mmm d, yyyy"/>
  </numFmts>
  <fonts count="10">
    <font>
      <name val="Calibri"/>
      <family val="2"/>
      <color theme="1"/>
      <sz val="11"/>
      <scheme val="minor"/>
    </font>
    <font>
      <name val="Calibri"/>
      <b val="1"/>
      <color rgb="00083048"/>
      <sz val="18"/>
    </font>
    <font>
      <name val="Calibri"/>
      <color rgb="004A5560"/>
      <sz val="11"/>
    </font>
    <font>
      <name val="Calibri"/>
      <i val="1"/>
      <color rgb="00B8922A"/>
      <sz val="9"/>
    </font>
    <font>
      <b val="1"/>
      <color rgb="00083048"/>
      <sz val="13"/>
    </font>
    <font>
      <color rgb="0016202B"/>
      <sz val="11"/>
    </font>
    <font>
      <color rgb="000B5CAD"/>
      <sz val="11"/>
      <u val="single"/>
    </font>
    <font>
      <i val="1"/>
      <color rgb="004A5560"/>
      <sz val="8"/>
    </font>
    <font>
      <name val="Calibri"/>
      <b val="1"/>
      <color rgb="00FFFFFF"/>
      <sz val="11"/>
    </font>
    <font>
      <name val="Calibri"/>
      <color rgb="0016202B"/>
      <sz val="10"/>
    </font>
  </fonts>
  <fills count="5">
    <fill>
      <patternFill/>
    </fill>
    <fill>
      <patternFill patternType="gray125"/>
    </fill>
    <fill>
      <patternFill patternType="solid">
        <fgColor rgb="00E0B838"/>
      </patternFill>
    </fill>
    <fill>
      <patternFill patternType="solid">
        <fgColor rgb="00083048"/>
      </patternFill>
    </fill>
    <fill>
      <patternFill patternType="solid">
        <fgColor rgb="00FFF8E1"/>
      </patternFill>
    </fill>
  </fills>
  <borders count="2">
    <border>
      <left/>
      <right/>
      <top/>
      <bottom/>
      <diagonal/>
    </border>
    <border>
      <left style="thin">
        <color rgb="00D9DDE2"/>
      </left>
      <right style="thin">
        <color rgb="00D9DDE2"/>
      </right>
      <top style="thin">
        <color rgb="00D9DDE2"/>
      </top>
      <bottom style="thin">
        <color rgb="00D9DDE2"/>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3" borderId="1" applyAlignment="1" pivotButton="0" quotePrefix="0" xfId="0">
      <alignment vertical="center" wrapText="1"/>
    </xf>
    <xf numFmtId="0" fontId="9" fillId="0" borderId="1" applyAlignment="1" pivotButton="0" quotePrefix="0" xfId="0">
      <alignment vertical="top" wrapText="1"/>
    </xf>
    <xf numFmtId="164" fontId="9" fillId="0" borderId="1" applyAlignment="1" pivotButton="0" quotePrefix="0" xfId="0">
      <alignment vertical="top" wrapText="1"/>
    </xf>
    <xf numFmtId="0" fontId="9" fillId="4" borderId="1" applyAlignment="1" pivotButton="0" quotePrefix="0" xfId="0">
      <alignment vertical="top" wrapText="1"/>
    </xf>
    <xf numFmtId="2" fontId="9" fillId="0" borderId="1" applyAlignment="1" pivotButton="0" quotePrefix="0" xfId="0">
      <alignment vertical="top" wrapText="1"/>
    </xf>
  </cellXfs>
  <cellStyles count="1">
    <cellStyle name="Normal" xfId="0" builtinId="0" hidden="0"/>
  </cellStyles>
  <dxfs count="3">
    <dxf>
      <fill>
        <patternFill patternType="solid">
          <fgColor rgb="00F6D3D0"/>
        </patternFill>
      </fill>
    </dxf>
    <dxf>
      <fill>
        <patternFill patternType="solid">
          <fgColor rgb="00FBEFC6"/>
        </patternFill>
      </fill>
    </dxf>
    <dxf>
      <fill>
        <patternFill patternType="solid">
          <fgColor rgb="00D5E8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4953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0</row>
      <rowOff>0</rowOff>
    </from>
    <ext cx="4953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0</row>
      <rowOff>0</rowOff>
    </from>
    <ext cx="4953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0</col>
      <colOff>0</colOff>
      <row>0</row>
      <rowOff>0</rowOff>
    </from>
    <ext cx="4953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osha.gov/recordkeeping/forms" TargetMode="External" Id="rId1"/><Relationship Type="http://schemas.openxmlformats.org/officeDocument/2006/relationships/hyperlink" Target="https://www.osha.gov/injuryreporting" TargetMode="External" Id="rId2"/><Relationship Type="http://schemas.openxmlformats.org/officeDocument/2006/relationships/hyperlink" Target="https://www.ecfr.gov/current/title-29/subtitle-B/chapter-XVII/part-1904"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hyperlink" Target="https://www.ecfr.gov/current/title-29/section-1904.29" TargetMode="External" Id="rId1"/><Relationship Type="http://schemas.openxmlformats.org/officeDocument/2006/relationships/hyperlink" Target="https://www.ecfr.gov/current/title-29/section-1904.32" TargetMode="External" Id="rId2"/><Relationship Type="http://schemas.openxmlformats.org/officeDocument/2006/relationships/hyperlink" Target="https://www.ecfr.gov/current/title-29/section-1904.33" TargetMode="External" Id="rId3"/><Relationship Type="http://schemas.openxmlformats.org/officeDocument/2006/relationships/hyperlink" Target="https://www.ecfr.gov/current/title-29/section-1904.41" TargetMode="External" Id="rId4"/><Relationship Type="http://schemas.openxmlformats.org/officeDocument/2006/relationships/hyperlink" Target="https://www.ecfr.gov/current/title-29/section-1904.1" TargetMode="External" Id="rId5"/><Relationship Type="http://schemas.openxmlformats.org/officeDocument/2006/relationships/hyperlink" Target="https://www.osha.gov/recordkeeping/forms" TargetMode="External" Id="rId6"/><Relationship Type="http://schemas.openxmlformats.org/officeDocument/2006/relationships/drawing" Target="/xl/drawings/drawing4.xml" Id="rId7"/></Relationships>
</file>

<file path=xl/worksheets/sheet1.xml><?xml version="1.0" encoding="utf-8"?>
<worksheet xmlns="http://schemas.openxmlformats.org/spreadsheetml/2006/main">
  <sheetPr>
    <outlinePr summaryBelow="1" summaryRight="1"/>
    <pageSetUpPr fitToPage="1"/>
  </sheetPr>
  <dimension ref="A1:F21"/>
  <sheetViews>
    <sheetView showGridLines="0" workbookViewId="0">
      <selection activeCell="A1" sqref="A1"/>
    </sheetView>
  </sheetViews>
  <sheetFormatPr baseColWidth="8" defaultRowHeight="15"/>
  <cols>
    <col width="10" customWidth="1" min="1" max="1"/>
    <col width="110" customWidth="1" min="2" max="2"/>
  </cols>
  <sheetData>
    <row r="1" ht="30" customHeight="1">
      <c r="B1" s="1" t="inlineStr">
        <is>
          <t>OSHA 300 recordkeeping tracker</t>
        </is>
      </c>
    </row>
    <row r="2" ht="22" customHeight="1">
      <c r="B2" s="2" t="inlineStr">
        <is>
          <t>A helper for keeping your official OSHA 300, 300A and 301 forms current. This is not an OSHA form.</t>
        </is>
      </c>
    </row>
    <row r="3" ht="18" customHeight="1">
      <c r="B3" s="3" t="inlineStr">
        <is>
          <t>Seneca Safety Partners · Time-tested safety, made bid-ready.</t>
        </is>
      </c>
    </row>
    <row r="4" ht="4" customHeight="1">
      <c r="A4" s="4" t="n"/>
      <c r="B4" s="4" t="n"/>
      <c r="C4" s="4" t="n"/>
      <c r="D4" s="4" t="n"/>
      <c r="E4" s="4" t="n"/>
      <c r="F4" s="4" t="n"/>
    </row>
    <row r="6">
      <c r="B6" s="5" t="inlineStr">
        <is>
          <t>What this workbook is</t>
        </is>
      </c>
    </row>
    <row r="7">
      <c r="B7" s="6" t="inlineStr">
        <is>
          <t>A working tracker that sits beside your official OSHA forms. It reminds you when each case must be on the log, keeps your annual counts in one place, and walks you through the 300A season. Record the cases themselves on the official forms.</t>
        </is>
      </c>
    </row>
    <row r="8">
      <c r="B8" s="5" t="inlineStr">
        <is>
          <t>Official OSHA forms (use these for the actual records)</t>
        </is>
      </c>
    </row>
    <row r="9">
      <c r="B9" s="7" t="inlineStr">
        <is>
          <t>OSHA Forms 300, 300A and 301: osha.gov/recordkeeping/forms</t>
        </is>
      </c>
    </row>
    <row r="10">
      <c r="B10" s="7" t="inlineStr">
        <is>
          <t>Injury Tracking Application (electronic submission): osha.gov/injuryreporting</t>
        </is>
      </c>
    </row>
    <row r="11">
      <c r="B11" s="7" t="inlineStr">
        <is>
          <t>Recordkeeping rule, 29 CFR Part 1904: ecfr.gov</t>
        </is>
      </c>
    </row>
    <row r="12">
      <c r="B12" s="5" t="inlineStr">
        <is>
          <t>How to use it</t>
        </is>
      </c>
    </row>
    <row r="13">
      <c r="B13" s="6" t="inlineStr">
        <is>
          <t>1. Case tracker: add a line as soon as you learn of a work-related injury or illness. The "Record by" date fills in for you: 7 calendar days after you received the information (29 CFR 1904.29(b)(3)).</t>
        </is>
      </c>
    </row>
    <row r="14">
      <c r="B14" s="6" t="inlineStr">
        <is>
          <t>2. When the case is on the official 300 log and 301 report, mark it "Yes". Overdue lines turn red; lines due within 2 days turn amber.</t>
        </is>
      </c>
    </row>
    <row r="15">
      <c r="B15" s="6" t="inlineStr">
        <is>
          <t>3. Use employee ID or initials here. Do not put medical details in this file. For privacy concern cases, the official log uses "privacy case" in place of the name (29 CFR 1904.29(b)(6)).</t>
        </is>
      </c>
    </row>
    <row r="16">
      <c r="B16" s="6" t="inlineStr">
        <is>
          <t>4. Annual summary: enter hours worked and average employees; the totals come from the tracker. Use them to fill in the official 300A.</t>
        </is>
      </c>
    </row>
    <row r="17">
      <c r="B17" s="6" t="inlineStr">
        <is>
          <t>5. 300A season: a company executive certifies the 300A (29 CFR 1904.32(b)(3)); post it from February 1 to April 30 (1904.32(b)(6)); submit electronically by March 2 if your establishment is covered (1904.41(c)); keep records 5 years after the year ends (1904.33).</t>
        </is>
      </c>
    </row>
    <row r="18">
      <c r="B18" s="5" t="inlineStr">
        <is>
          <t>Who is partially exempt</t>
        </is>
      </c>
    </row>
    <row r="19">
      <c r="B19" s="6" t="inlineStr">
        <is>
          <t>Employers with 10 or fewer employees at all times during the last calendar year, and some low-hazard industries, do not need to keep OSHA logs unless asked by OSHA or the BLS (29 CFR 1904.1 and 1904.2). Check your status before you start.</t>
        </is>
      </c>
    </row>
    <row r="21">
      <c r="A21" s="8" t="inlineStr">
        <is>
          <t>Template only. Not legal advice. Seneca Safety Partners · senecasafetypartners.com</t>
        </is>
      </c>
    </row>
  </sheetData>
  <mergeCells count="1">
    <mergeCell ref="A21:C21"/>
  </mergeCells>
  <hyperlinks>
    <hyperlink xmlns:r="http://schemas.openxmlformats.org/officeDocument/2006/relationships" ref="B9" r:id="rId1"/>
    <hyperlink xmlns:r="http://schemas.openxmlformats.org/officeDocument/2006/relationships" ref="B10" r:id="rId2"/>
    <hyperlink xmlns:r="http://schemas.openxmlformats.org/officeDocument/2006/relationships" ref="B11" r:id="rId3"/>
  </hyperlinks>
  <printOptions horizontalCentered="1"/>
  <pageMargins left="0.75" right="0.75" top="1" bottom="1" header="0.5" footer="0.5"/>
  <pageSetup orientation="landscape" fitToHeight="0" fitToWidth="1"/>
  <headerFooter>
    <oddHeader>&amp;R&amp;8 Seneca Safety Partners</oddHeader>
    <oddFooter>&amp;C&amp;8 Template only. Not legal advice. Seneca Safety Partners · senecasafetypartners.com</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P68"/>
  <sheetViews>
    <sheetView showGridLines="0" workbookViewId="0">
      <pane ySplit="6" topLeftCell="A7" activePane="bottomLeft" state="frozen"/>
      <selection pane="bottomLeft" activeCell="A1" sqref="A1"/>
    </sheetView>
  </sheetViews>
  <sheetFormatPr baseColWidth="8" defaultRowHeight="15"/>
  <cols>
    <col width="8" customWidth="1" min="1" max="1"/>
    <col width="14" customWidth="1" min="2" max="2"/>
    <col width="16" customWidth="1" min="3" max="3"/>
    <col width="14" customWidth="1" min="4" max="4"/>
    <col width="14" customWidth="1" min="5" max="5"/>
    <col width="14" customWidth="1" min="6" max="6"/>
    <col width="18" customWidth="1" min="7" max="7"/>
    <col width="34" customWidth="1" min="8" max="8"/>
    <col width="12" customWidth="1" min="9" max="9"/>
    <col width="22" customWidth="1" min="10" max="10"/>
    <col width="10" customWidth="1" min="11" max="11"/>
    <col width="12" customWidth="1" min="12" max="12"/>
    <col width="12" customWidth="1" min="13" max="13"/>
    <col width="12" customWidth="1" min="14" max="14"/>
    <col width="10" customWidth="1" min="15" max="15"/>
    <col width="26" customWidth="1" min="16" max="16"/>
  </cols>
  <sheetData>
    <row r="1" ht="30" customHeight="1">
      <c r="B1" s="1" t="inlineStr">
        <is>
          <t>Case tracker</t>
        </is>
      </c>
    </row>
    <row r="2" ht="22" customHeight="1">
      <c r="B2" s="2" t="inlineStr">
        <is>
          <t>Add a line for each work-related injury or illness. "Record by" = date learned + 7 calendar days.</t>
        </is>
      </c>
    </row>
    <row r="3" ht="18" customHeight="1">
      <c r="B3" s="3" t="inlineStr">
        <is>
          <t>Seneca Safety Partners · Time-tested safety, made bid-ready.</t>
        </is>
      </c>
    </row>
    <row r="4" ht="4" customHeight="1">
      <c r="A4" s="4" t="n"/>
      <c r="B4" s="4" t="n"/>
      <c r="C4" s="4" t="n"/>
      <c r="D4" s="4" t="n"/>
      <c r="E4" s="4" t="n"/>
      <c r="F4" s="4" t="n"/>
      <c r="G4" s="4" t="n"/>
      <c r="H4" s="4" t="n"/>
      <c r="I4" s="4" t="n"/>
      <c r="J4" s="4" t="n"/>
      <c r="K4" s="4" t="n"/>
      <c r="L4" s="4" t="n"/>
      <c r="M4" s="4" t="n"/>
      <c r="N4" s="4" t="n"/>
      <c r="O4" s="4" t="n"/>
      <c r="P4" s="4" t="n"/>
    </row>
    <row r="6" ht="32" customHeight="1">
      <c r="A6" s="9" t="inlineStr">
        <is>
          <t>Case #</t>
        </is>
      </c>
      <c r="B6" s="9" t="inlineStr">
        <is>
          <t>Employee ID or initials</t>
        </is>
      </c>
      <c r="C6" s="9" t="inlineStr">
        <is>
          <t>Job title</t>
        </is>
      </c>
      <c r="D6" s="9" t="inlineStr">
        <is>
          <t>Date of injury or onset</t>
        </is>
      </c>
      <c r="E6" s="9" t="inlineStr">
        <is>
          <t>Date you learned of it</t>
        </is>
      </c>
      <c r="F6" s="9" t="inlineStr">
        <is>
          <t>Record by (auto)</t>
        </is>
      </c>
      <c r="G6" s="9" t="inlineStr">
        <is>
          <t>Where it happened</t>
        </is>
      </c>
      <c r="H6" s="9" t="inlineStr">
        <is>
          <t>What happened (no medical detail)</t>
        </is>
      </c>
      <c r="I6" s="9" t="inlineStr">
        <is>
          <t>Recordable?</t>
        </is>
      </c>
      <c r="J6" s="9" t="inlineStr">
        <is>
          <t>Most serious outcome</t>
        </is>
      </c>
      <c r="K6" s="9" t="inlineStr">
        <is>
          <t>Days away</t>
        </is>
      </c>
      <c r="L6" s="9" t="inlineStr">
        <is>
          <t>Days restricted or transferred</t>
        </is>
      </c>
      <c r="M6" s="9" t="inlineStr">
        <is>
          <t>On official 300 log?</t>
        </is>
      </c>
      <c r="N6" s="9" t="inlineStr">
        <is>
          <t>301 report done?</t>
        </is>
      </c>
      <c r="O6" s="9" t="inlineStr">
        <is>
          <t>Privacy case?</t>
        </is>
      </c>
      <c r="P6" s="9" t="inlineStr">
        <is>
          <t>Notes</t>
        </is>
      </c>
    </row>
    <row r="7">
      <c r="A7" s="10" t="n">
        <v>1</v>
      </c>
      <c r="B7" s="10" t="inlineStr">
        <is>
          <t>EMP-014</t>
        </is>
      </c>
      <c r="C7" s="10" t="inlineStr">
        <is>
          <t>Installer</t>
        </is>
      </c>
      <c r="D7" s="11" t="n">
        <v>46398</v>
      </c>
      <c r="E7" s="11" t="n">
        <v>46398</v>
      </c>
      <c r="F7" s="11">
        <f>IF(E7="","",E7+7)</f>
        <v/>
      </c>
      <c r="G7" s="10" t="inlineStr">
        <is>
          <t>Shop, Bay 2</t>
        </is>
      </c>
      <c r="H7" s="10" t="inlineStr">
        <is>
          <t>Sample only: laceration to left hand from sheet-metal edge.</t>
        </is>
      </c>
      <c r="I7" s="10" t="inlineStr">
        <is>
          <t>Yes</t>
        </is>
      </c>
      <c r="J7" s="10" t="inlineStr">
        <is>
          <t>Other recordable case</t>
        </is>
      </c>
      <c r="K7" s="10" t="n">
        <v>0</v>
      </c>
      <c r="L7" s="10" t="n">
        <v>0</v>
      </c>
      <c r="M7" s="10" t="inlineStr">
        <is>
          <t>Yes</t>
        </is>
      </c>
      <c r="N7" s="10" t="inlineStr">
        <is>
          <t>Yes</t>
        </is>
      </c>
      <c r="O7" s="10" t="inlineStr">
        <is>
          <t>No</t>
        </is>
      </c>
      <c r="P7" s="10" t="inlineStr">
        <is>
          <t>SAMPLE ROW. Delete before use.</t>
        </is>
      </c>
    </row>
    <row r="8">
      <c r="A8" s="10" t="n">
        <v>2</v>
      </c>
      <c r="B8" s="10" t="n"/>
      <c r="C8" s="10" t="n"/>
      <c r="D8" s="11" t="n"/>
      <c r="E8" s="11" t="n"/>
      <c r="F8" s="11">
        <f>IF(E8="","",E8+7)</f>
        <v/>
      </c>
      <c r="G8" s="10" t="n"/>
      <c r="H8" s="10" t="n"/>
      <c r="I8" s="10" t="n"/>
      <c r="J8" s="10" t="n"/>
      <c r="K8" s="10" t="n"/>
      <c r="L8" s="10" t="n"/>
      <c r="M8" s="10" t="n"/>
      <c r="N8" s="10" t="n"/>
      <c r="O8" s="10" t="n"/>
      <c r="P8" s="10" t="n"/>
    </row>
    <row r="9">
      <c r="A9" s="10" t="n">
        <v>3</v>
      </c>
      <c r="B9" s="10" t="n"/>
      <c r="C9" s="10" t="n"/>
      <c r="D9" s="11" t="n"/>
      <c r="E9" s="11" t="n"/>
      <c r="F9" s="11">
        <f>IF(E9="","",E9+7)</f>
        <v/>
      </c>
      <c r="G9" s="10" t="n"/>
      <c r="H9" s="10" t="n"/>
      <c r="I9" s="10" t="n"/>
      <c r="J9" s="10" t="n"/>
      <c r="K9" s="10" t="n"/>
      <c r="L9" s="10" t="n"/>
      <c r="M9" s="10" t="n"/>
      <c r="N9" s="10" t="n"/>
      <c r="O9" s="10" t="n"/>
      <c r="P9" s="10" t="n"/>
    </row>
    <row r="10">
      <c r="A10" s="10" t="n">
        <v>4</v>
      </c>
      <c r="B10" s="10" t="n"/>
      <c r="C10" s="10" t="n"/>
      <c r="D10" s="11" t="n"/>
      <c r="E10" s="11" t="n"/>
      <c r="F10" s="11">
        <f>IF(E10="","",E10+7)</f>
        <v/>
      </c>
      <c r="G10" s="10" t="n"/>
      <c r="H10" s="10" t="n"/>
      <c r="I10" s="10" t="n"/>
      <c r="J10" s="10" t="n"/>
      <c r="K10" s="10" t="n"/>
      <c r="L10" s="10" t="n"/>
      <c r="M10" s="10" t="n"/>
      <c r="N10" s="10" t="n"/>
      <c r="O10" s="10" t="n"/>
      <c r="P10" s="10" t="n"/>
    </row>
    <row r="11">
      <c r="A11" s="10" t="n">
        <v>5</v>
      </c>
      <c r="B11" s="10" t="n"/>
      <c r="C11" s="10" t="n"/>
      <c r="D11" s="11" t="n"/>
      <c r="E11" s="11" t="n"/>
      <c r="F11" s="11">
        <f>IF(E11="","",E11+7)</f>
        <v/>
      </c>
      <c r="G11" s="10" t="n"/>
      <c r="H11" s="10" t="n"/>
      <c r="I11" s="10" t="n"/>
      <c r="J11" s="10" t="n"/>
      <c r="K11" s="10" t="n"/>
      <c r="L11" s="10" t="n"/>
      <c r="M11" s="10" t="n"/>
      <c r="N11" s="10" t="n"/>
      <c r="O11" s="10" t="n"/>
      <c r="P11" s="10" t="n"/>
    </row>
    <row r="12">
      <c r="A12" s="10" t="n">
        <v>6</v>
      </c>
      <c r="B12" s="10" t="n"/>
      <c r="C12" s="10" t="n"/>
      <c r="D12" s="11" t="n"/>
      <c r="E12" s="11" t="n"/>
      <c r="F12" s="11">
        <f>IF(E12="","",E12+7)</f>
        <v/>
      </c>
      <c r="G12" s="10" t="n"/>
      <c r="H12" s="10" t="n"/>
      <c r="I12" s="10" t="n"/>
      <c r="J12" s="10" t="n"/>
      <c r="K12" s="10" t="n"/>
      <c r="L12" s="10" t="n"/>
      <c r="M12" s="10" t="n"/>
      <c r="N12" s="10" t="n"/>
      <c r="O12" s="10" t="n"/>
      <c r="P12" s="10" t="n"/>
    </row>
    <row r="13">
      <c r="A13" s="10" t="n">
        <v>7</v>
      </c>
      <c r="B13" s="10" t="n"/>
      <c r="C13" s="10" t="n"/>
      <c r="D13" s="11" t="n"/>
      <c r="E13" s="11" t="n"/>
      <c r="F13" s="11">
        <f>IF(E13="","",E13+7)</f>
        <v/>
      </c>
      <c r="G13" s="10" t="n"/>
      <c r="H13" s="10" t="n"/>
      <c r="I13" s="10" t="n"/>
      <c r="J13" s="10" t="n"/>
      <c r="K13" s="10" t="n"/>
      <c r="L13" s="10" t="n"/>
      <c r="M13" s="10" t="n"/>
      <c r="N13" s="10" t="n"/>
      <c r="O13" s="10" t="n"/>
      <c r="P13" s="10" t="n"/>
    </row>
    <row r="14">
      <c r="A14" s="10" t="n">
        <v>8</v>
      </c>
      <c r="B14" s="10" t="n"/>
      <c r="C14" s="10" t="n"/>
      <c r="D14" s="11" t="n"/>
      <c r="E14" s="11" t="n"/>
      <c r="F14" s="11">
        <f>IF(E14="","",E14+7)</f>
        <v/>
      </c>
      <c r="G14" s="10" t="n"/>
      <c r="H14" s="10" t="n"/>
      <c r="I14" s="10" t="n"/>
      <c r="J14" s="10" t="n"/>
      <c r="K14" s="10" t="n"/>
      <c r="L14" s="10" t="n"/>
      <c r="M14" s="10" t="n"/>
      <c r="N14" s="10" t="n"/>
      <c r="O14" s="10" t="n"/>
      <c r="P14" s="10" t="n"/>
    </row>
    <row r="15">
      <c r="A15" s="10" t="n">
        <v>9</v>
      </c>
      <c r="B15" s="10" t="n"/>
      <c r="C15" s="10" t="n"/>
      <c r="D15" s="11" t="n"/>
      <c r="E15" s="11" t="n"/>
      <c r="F15" s="11">
        <f>IF(E15="","",E15+7)</f>
        <v/>
      </c>
      <c r="G15" s="10" t="n"/>
      <c r="H15" s="10" t="n"/>
      <c r="I15" s="10" t="n"/>
      <c r="J15" s="10" t="n"/>
      <c r="K15" s="10" t="n"/>
      <c r="L15" s="10" t="n"/>
      <c r="M15" s="10" t="n"/>
      <c r="N15" s="10" t="n"/>
      <c r="O15" s="10" t="n"/>
      <c r="P15" s="10" t="n"/>
    </row>
    <row r="16">
      <c r="A16" s="10" t="n">
        <v>10</v>
      </c>
      <c r="B16" s="10" t="n"/>
      <c r="C16" s="10" t="n"/>
      <c r="D16" s="11" t="n"/>
      <c r="E16" s="11" t="n"/>
      <c r="F16" s="11">
        <f>IF(E16="","",E16+7)</f>
        <v/>
      </c>
      <c r="G16" s="10" t="n"/>
      <c r="H16" s="10" t="n"/>
      <c r="I16" s="10" t="n"/>
      <c r="J16" s="10" t="n"/>
      <c r="K16" s="10" t="n"/>
      <c r="L16" s="10" t="n"/>
      <c r="M16" s="10" t="n"/>
      <c r="N16" s="10" t="n"/>
      <c r="O16" s="10" t="n"/>
      <c r="P16" s="10" t="n"/>
    </row>
    <row r="17">
      <c r="A17" s="10" t="n">
        <v>11</v>
      </c>
      <c r="B17" s="10" t="n"/>
      <c r="C17" s="10" t="n"/>
      <c r="D17" s="11" t="n"/>
      <c r="E17" s="11" t="n"/>
      <c r="F17" s="11">
        <f>IF(E17="","",E17+7)</f>
        <v/>
      </c>
      <c r="G17" s="10" t="n"/>
      <c r="H17" s="10" t="n"/>
      <c r="I17" s="10" t="n"/>
      <c r="J17" s="10" t="n"/>
      <c r="K17" s="10" t="n"/>
      <c r="L17" s="10" t="n"/>
      <c r="M17" s="10" t="n"/>
      <c r="N17" s="10" t="n"/>
      <c r="O17" s="10" t="n"/>
      <c r="P17" s="10" t="n"/>
    </row>
    <row r="18">
      <c r="A18" s="10" t="n">
        <v>12</v>
      </c>
      <c r="B18" s="10" t="n"/>
      <c r="C18" s="10" t="n"/>
      <c r="D18" s="11" t="n"/>
      <c r="E18" s="11" t="n"/>
      <c r="F18" s="11">
        <f>IF(E18="","",E18+7)</f>
        <v/>
      </c>
      <c r="G18" s="10" t="n"/>
      <c r="H18" s="10" t="n"/>
      <c r="I18" s="10" t="n"/>
      <c r="J18" s="10" t="n"/>
      <c r="K18" s="10" t="n"/>
      <c r="L18" s="10" t="n"/>
      <c r="M18" s="10" t="n"/>
      <c r="N18" s="10" t="n"/>
      <c r="O18" s="10" t="n"/>
      <c r="P18" s="10" t="n"/>
    </row>
    <row r="19">
      <c r="A19" s="10" t="n">
        <v>13</v>
      </c>
      <c r="B19" s="10" t="n"/>
      <c r="C19" s="10" t="n"/>
      <c r="D19" s="11" t="n"/>
      <c r="E19" s="11" t="n"/>
      <c r="F19" s="11">
        <f>IF(E19="","",E19+7)</f>
        <v/>
      </c>
      <c r="G19" s="10" t="n"/>
      <c r="H19" s="10" t="n"/>
      <c r="I19" s="10" t="n"/>
      <c r="J19" s="10" t="n"/>
      <c r="K19" s="10" t="n"/>
      <c r="L19" s="10" t="n"/>
      <c r="M19" s="10" t="n"/>
      <c r="N19" s="10" t="n"/>
      <c r="O19" s="10" t="n"/>
      <c r="P19" s="10" t="n"/>
    </row>
    <row r="20">
      <c r="A20" s="10" t="n">
        <v>14</v>
      </c>
      <c r="B20" s="10" t="n"/>
      <c r="C20" s="10" t="n"/>
      <c r="D20" s="11" t="n"/>
      <c r="E20" s="11" t="n"/>
      <c r="F20" s="11">
        <f>IF(E20="","",E20+7)</f>
        <v/>
      </c>
      <c r="G20" s="10" t="n"/>
      <c r="H20" s="10" t="n"/>
      <c r="I20" s="10" t="n"/>
      <c r="J20" s="10" t="n"/>
      <c r="K20" s="10" t="n"/>
      <c r="L20" s="10" t="n"/>
      <c r="M20" s="10" t="n"/>
      <c r="N20" s="10" t="n"/>
      <c r="O20" s="10" t="n"/>
      <c r="P20" s="10" t="n"/>
    </row>
    <row r="21">
      <c r="A21" s="10" t="n">
        <v>15</v>
      </c>
      <c r="B21" s="10" t="n"/>
      <c r="C21" s="10" t="n"/>
      <c r="D21" s="11" t="n"/>
      <c r="E21" s="11" t="n"/>
      <c r="F21" s="11">
        <f>IF(E21="","",E21+7)</f>
        <v/>
      </c>
      <c r="G21" s="10" t="n"/>
      <c r="H21" s="10" t="n"/>
      <c r="I21" s="10" t="n"/>
      <c r="J21" s="10" t="n"/>
      <c r="K21" s="10" t="n"/>
      <c r="L21" s="10" t="n"/>
      <c r="M21" s="10" t="n"/>
      <c r="N21" s="10" t="n"/>
      <c r="O21" s="10" t="n"/>
      <c r="P21" s="10" t="n"/>
    </row>
    <row r="22">
      <c r="A22" s="10" t="n">
        <v>16</v>
      </c>
      <c r="B22" s="10" t="n"/>
      <c r="C22" s="10" t="n"/>
      <c r="D22" s="11" t="n"/>
      <c r="E22" s="11" t="n"/>
      <c r="F22" s="11">
        <f>IF(E22="","",E22+7)</f>
        <v/>
      </c>
      <c r="G22" s="10" t="n"/>
      <c r="H22" s="10" t="n"/>
      <c r="I22" s="10" t="n"/>
      <c r="J22" s="10" t="n"/>
      <c r="K22" s="10" t="n"/>
      <c r="L22" s="10" t="n"/>
      <c r="M22" s="10" t="n"/>
      <c r="N22" s="10" t="n"/>
      <c r="O22" s="10" t="n"/>
      <c r="P22" s="10" t="n"/>
    </row>
    <row r="23">
      <c r="A23" s="10" t="n">
        <v>17</v>
      </c>
      <c r="B23" s="10" t="n"/>
      <c r="C23" s="10" t="n"/>
      <c r="D23" s="11" t="n"/>
      <c r="E23" s="11" t="n"/>
      <c r="F23" s="11">
        <f>IF(E23="","",E23+7)</f>
        <v/>
      </c>
      <c r="G23" s="10" t="n"/>
      <c r="H23" s="10" t="n"/>
      <c r="I23" s="10" t="n"/>
      <c r="J23" s="10" t="n"/>
      <c r="K23" s="10" t="n"/>
      <c r="L23" s="10" t="n"/>
      <c r="M23" s="10" t="n"/>
      <c r="N23" s="10" t="n"/>
      <c r="O23" s="10" t="n"/>
      <c r="P23" s="10" t="n"/>
    </row>
    <row r="24">
      <c r="A24" s="10" t="n">
        <v>18</v>
      </c>
      <c r="B24" s="10" t="n"/>
      <c r="C24" s="10" t="n"/>
      <c r="D24" s="11" t="n"/>
      <c r="E24" s="11" t="n"/>
      <c r="F24" s="11">
        <f>IF(E24="","",E24+7)</f>
        <v/>
      </c>
      <c r="G24" s="10" t="n"/>
      <c r="H24" s="10" t="n"/>
      <c r="I24" s="10" t="n"/>
      <c r="J24" s="10" t="n"/>
      <c r="K24" s="10" t="n"/>
      <c r="L24" s="10" t="n"/>
      <c r="M24" s="10" t="n"/>
      <c r="N24" s="10" t="n"/>
      <c r="O24" s="10" t="n"/>
      <c r="P24" s="10" t="n"/>
    </row>
    <row r="25">
      <c r="A25" s="10" t="n">
        <v>19</v>
      </c>
      <c r="B25" s="10" t="n"/>
      <c r="C25" s="10" t="n"/>
      <c r="D25" s="11" t="n"/>
      <c r="E25" s="11" t="n"/>
      <c r="F25" s="11">
        <f>IF(E25="","",E25+7)</f>
        <v/>
      </c>
      <c r="G25" s="10" t="n"/>
      <c r="H25" s="10" t="n"/>
      <c r="I25" s="10" t="n"/>
      <c r="J25" s="10" t="n"/>
      <c r="K25" s="10" t="n"/>
      <c r="L25" s="10" t="n"/>
      <c r="M25" s="10" t="n"/>
      <c r="N25" s="10" t="n"/>
      <c r="O25" s="10" t="n"/>
      <c r="P25" s="10" t="n"/>
    </row>
    <row r="26">
      <c r="A26" s="10" t="n">
        <v>20</v>
      </c>
      <c r="B26" s="10" t="n"/>
      <c r="C26" s="10" t="n"/>
      <c r="D26" s="11" t="n"/>
      <c r="E26" s="11" t="n"/>
      <c r="F26" s="11">
        <f>IF(E26="","",E26+7)</f>
        <v/>
      </c>
      <c r="G26" s="10" t="n"/>
      <c r="H26" s="10" t="n"/>
      <c r="I26" s="10" t="n"/>
      <c r="J26" s="10" t="n"/>
      <c r="K26" s="10" t="n"/>
      <c r="L26" s="10" t="n"/>
      <c r="M26" s="10" t="n"/>
      <c r="N26" s="10" t="n"/>
      <c r="O26" s="10" t="n"/>
      <c r="P26" s="10" t="n"/>
    </row>
    <row r="27">
      <c r="A27" s="10" t="n">
        <v>21</v>
      </c>
      <c r="B27" s="10" t="n"/>
      <c r="C27" s="10" t="n"/>
      <c r="D27" s="11" t="n"/>
      <c r="E27" s="11" t="n"/>
      <c r="F27" s="11">
        <f>IF(E27="","",E27+7)</f>
        <v/>
      </c>
      <c r="G27" s="10" t="n"/>
      <c r="H27" s="10" t="n"/>
      <c r="I27" s="10" t="n"/>
      <c r="J27" s="10" t="n"/>
      <c r="K27" s="10" t="n"/>
      <c r="L27" s="10" t="n"/>
      <c r="M27" s="10" t="n"/>
      <c r="N27" s="10" t="n"/>
      <c r="O27" s="10" t="n"/>
      <c r="P27" s="10" t="n"/>
    </row>
    <row r="28">
      <c r="A28" s="10" t="n">
        <v>22</v>
      </c>
      <c r="B28" s="10" t="n"/>
      <c r="C28" s="10" t="n"/>
      <c r="D28" s="11" t="n"/>
      <c r="E28" s="11" t="n"/>
      <c r="F28" s="11">
        <f>IF(E28="","",E28+7)</f>
        <v/>
      </c>
      <c r="G28" s="10" t="n"/>
      <c r="H28" s="10" t="n"/>
      <c r="I28" s="10" t="n"/>
      <c r="J28" s="10" t="n"/>
      <c r="K28" s="10" t="n"/>
      <c r="L28" s="10" t="n"/>
      <c r="M28" s="10" t="n"/>
      <c r="N28" s="10" t="n"/>
      <c r="O28" s="10" t="n"/>
      <c r="P28" s="10" t="n"/>
    </row>
    <row r="29">
      <c r="A29" s="10" t="n">
        <v>23</v>
      </c>
      <c r="B29" s="10" t="n"/>
      <c r="C29" s="10" t="n"/>
      <c r="D29" s="11" t="n"/>
      <c r="E29" s="11" t="n"/>
      <c r="F29" s="11">
        <f>IF(E29="","",E29+7)</f>
        <v/>
      </c>
      <c r="G29" s="10" t="n"/>
      <c r="H29" s="10" t="n"/>
      <c r="I29" s="10" t="n"/>
      <c r="J29" s="10" t="n"/>
      <c r="K29" s="10" t="n"/>
      <c r="L29" s="10" t="n"/>
      <c r="M29" s="10" t="n"/>
      <c r="N29" s="10" t="n"/>
      <c r="O29" s="10" t="n"/>
      <c r="P29" s="10" t="n"/>
    </row>
    <row r="30">
      <c r="A30" s="10" t="n">
        <v>24</v>
      </c>
      <c r="B30" s="10" t="n"/>
      <c r="C30" s="10" t="n"/>
      <c r="D30" s="11" t="n"/>
      <c r="E30" s="11" t="n"/>
      <c r="F30" s="11">
        <f>IF(E30="","",E30+7)</f>
        <v/>
      </c>
      <c r="G30" s="10" t="n"/>
      <c r="H30" s="10" t="n"/>
      <c r="I30" s="10" t="n"/>
      <c r="J30" s="10" t="n"/>
      <c r="K30" s="10" t="n"/>
      <c r="L30" s="10" t="n"/>
      <c r="M30" s="10" t="n"/>
      <c r="N30" s="10" t="n"/>
      <c r="O30" s="10" t="n"/>
      <c r="P30" s="10" t="n"/>
    </row>
    <row r="31">
      <c r="A31" s="10" t="n">
        <v>25</v>
      </c>
      <c r="B31" s="10" t="n"/>
      <c r="C31" s="10" t="n"/>
      <c r="D31" s="11" t="n"/>
      <c r="E31" s="11" t="n"/>
      <c r="F31" s="11">
        <f>IF(E31="","",E31+7)</f>
        <v/>
      </c>
      <c r="G31" s="10" t="n"/>
      <c r="H31" s="10" t="n"/>
      <c r="I31" s="10" t="n"/>
      <c r="J31" s="10" t="n"/>
      <c r="K31" s="10" t="n"/>
      <c r="L31" s="10" t="n"/>
      <c r="M31" s="10" t="n"/>
      <c r="N31" s="10" t="n"/>
      <c r="O31" s="10" t="n"/>
      <c r="P31" s="10" t="n"/>
    </row>
    <row r="32">
      <c r="A32" s="10" t="n">
        <v>26</v>
      </c>
      <c r="B32" s="10" t="n"/>
      <c r="C32" s="10" t="n"/>
      <c r="D32" s="11" t="n"/>
      <c r="E32" s="11" t="n"/>
      <c r="F32" s="11">
        <f>IF(E32="","",E32+7)</f>
        <v/>
      </c>
      <c r="G32" s="10" t="n"/>
      <c r="H32" s="10" t="n"/>
      <c r="I32" s="10" t="n"/>
      <c r="J32" s="10" t="n"/>
      <c r="K32" s="10" t="n"/>
      <c r="L32" s="10" t="n"/>
      <c r="M32" s="10" t="n"/>
      <c r="N32" s="10" t="n"/>
      <c r="O32" s="10" t="n"/>
      <c r="P32" s="10" t="n"/>
    </row>
    <row r="33">
      <c r="A33" s="10" t="n">
        <v>27</v>
      </c>
      <c r="B33" s="10" t="n"/>
      <c r="C33" s="10" t="n"/>
      <c r="D33" s="11" t="n"/>
      <c r="E33" s="11" t="n"/>
      <c r="F33" s="11">
        <f>IF(E33="","",E33+7)</f>
        <v/>
      </c>
      <c r="G33" s="10" t="n"/>
      <c r="H33" s="10" t="n"/>
      <c r="I33" s="10" t="n"/>
      <c r="J33" s="10" t="n"/>
      <c r="K33" s="10" t="n"/>
      <c r="L33" s="10" t="n"/>
      <c r="M33" s="10" t="n"/>
      <c r="N33" s="10" t="n"/>
      <c r="O33" s="10" t="n"/>
      <c r="P33" s="10" t="n"/>
    </row>
    <row r="34">
      <c r="A34" s="10" t="n">
        <v>28</v>
      </c>
      <c r="B34" s="10" t="n"/>
      <c r="C34" s="10" t="n"/>
      <c r="D34" s="11" t="n"/>
      <c r="E34" s="11" t="n"/>
      <c r="F34" s="11">
        <f>IF(E34="","",E34+7)</f>
        <v/>
      </c>
      <c r="G34" s="10" t="n"/>
      <c r="H34" s="10" t="n"/>
      <c r="I34" s="10" t="n"/>
      <c r="J34" s="10" t="n"/>
      <c r="K34" s="10" t="n"/>
      <c r="L34" s="10" t="n"/>
      <c r="M34" s="10" t="n"/>
      <c r="N34" s="10" t="n"/>
      <c r="O34" s="10" t="n"/>
      <c r="P34" s="10" t="n"/>
    </row>
    <row r="35">
      <c r="A35" s="10" t="n">
        <v>29</v>
      </c>
      <c r="B35" s="10" t="n"/>
      <c r="C35" s="10" t="n"/>
      <c r="D35" s="11" t="n"/>
      <c r="E35" s="11" t="n"/>
      <c r="F35" s="11">
        <f>IF(E35="","",E35+7)</f>
        <v/>
      </c>
      <c r="G35" s="10" t="n"/>
      <c r="H35" s="10" t="n"/>
      <c r="I35" s="10" t="n"/>
      <c r="J35" s="10" t="n"/>
      <c r="K35" s="10" t="n"/>
      <c r="L35" s="10" t="n"/>
      <c r="M35" s="10" t="n"/>
      <c r="N35" s="10" t="n"/>
      <c r="O35" s="10" t="n"/>
      <c r="P35" s="10" t="n"/>
    </row>
    <row r="36">
      <c r="A36" s="10" t="n">
        <v>30</v>
      </c>
      <c r="B36" s="10" t="n"/>
      <c r="C36" s="10" t="n"/>
      <c r="D36" s="11" t="n"/>
      <c r="E36" s="11" t="n"/>
      <c r="F36" s="11">
        <f>IF(E36="","",E36+7)</f>
        <v/>
      </c>
      <c r="G36" s="10" t="n"/>
      <c r="H36" s="10" t="n"/>
      <c r="I36" s="10" t="n"/>
      <c r="J36" s="10" t="n"/>
      <c r="K36" s="10" t="n"/>
      <c r="L36" s="10" t="n"/>
      <c r="M36" s="10" t="n"/>
      <c r="N36" s="10" t="n"/>
      <c r="O36" s="10" t="n"/>
      <c r="P36" s="10" t="n"/>
    </row>
    <row r="37">
      <c r="A37" s="10" t="n">
        <v>31</v>
      </c>
      <c r="B37" s="10" t="n"/>
      <c r="C37" s="10" t="n"/>
      <c r="D37" s="11" t="n"/>
      <c r="E37" s="11" t="n"/>
      <c r="F37" s="11">
        <f>IF(E37="","",E37+7)</f>
        <v/>
      </c>
      <c r="G37" s="10" t="n"/>
      <c r="H37" s="10" t="n"/>
      <c r="I37" s="10" t="n"/>
      <c r="J37" s="10" t="n"/>
      <c r="K37" s="10" t="n"/>
      <c r="L37" s="10" t="n"/>
      <c r="M37" s="10" t="n"/>
      <c r="N37" s="10" t="n"/>
      <c r="O37" s="10" t="n"/>
      <c r="P37" s="10" t="n"/>
    </row>
    <row r="38">
      <c r="A38" s="10" t="n">
        <v>32</v>
      </c>
      <c r="B38" s="10" t="n"/>
      <c r="C38" s="10" t="n"/>
      <c r="D38" s="11" t="n"/>
      <c r="E38" s="11" t="n"/>
      <c r="F38" s="11">
        <f>IF(E38="","",E38+7)</f>
        <v/>
      </c>
      <c r="G38" s="10" t="n"/>
      <c r="H38" s="10" t="n"/>
      <c r="I38" s="10" t="n"/>
      <c r="J38" s="10" t="n"/>
      <c r="K38" s="10" t="n"/>
      <c r="L38" s="10" t="n"/>
      <c r="M38" s="10" t="n"/>
      <c r="N38" s="10" t="n"/>
      <c r="O38" s="10" t="n"/>
      <c r="P38" s="10" t="n"/>
    </row>
    <row r="39">
      <c r="A39" s="10" t="n">
        <v>33</v>
      </c>
      <c r="B39" s="10" t="n"/>
      <c r="C39" s="10" t="n"/>
      <c r="D39" s="11" t="n"/>
      <c r="E39" s="11" t="n"/>
      <c r="F39" s="11">
        <f>IF(E39="","",E39+7)</f>
        <v/>
      </c>
      <c r="G39" s="10" t="n"/>
      <c r="H39" s="10" t="n"/>
      <c r="I39" s="10" t="n"/>
      <c r="J39" s="10" t="n"/>
      <c r="K39" s="10" t="n"/>
      <c r="L39" s="10" t="n"/>
      <c r="M39" s="10" t="n"/>
      <c r="N39" s="10" t="n"/>
      <c r="O39" s="10" t="n"/>
      <c r="P39" s="10" t="n"/>
    </row>
    <row r="40">
      <c r="A40" s="10" t="n">
        <v>34</v>
      </c>
      <c r="B40" s="10" t="n"/>
      <c r="C40" s="10" t="n"/>
      <c r="D40" s="11" t="n"/>
      <c r="E40" s="11" t="n"/>
      <c r="F40" s="11">
        <f>IF(E40="","",E40+7)</f>
        <v/>
      </c>
      <c r="G40" s="10" t="n"/>
      <c r="H40" s="10" t="n"/>
      <c r="I40" s="10" t="n"/>
      <c r="J40" s="10" t="n"/>
      <c r="K40" s="10" t="n"/>
      <c r="L40" s="10" t="n"/>
      <c r="M40" s="10" t="n"/>
      <c r="N40" s="10" t="n"/>
      <c r="O40" s="10" t="n"/>
      <c r="P40" s="10" t="n"/>
    </row>
    <row r="41">
      <c r="A41" s="10" t="n">
        <v>35</v>
      </c>
      <c r="B41" s="10" t="n"/>
      <c r="C41" s="10" t="n"/>
      <c r="D41" s="11" t="n"/>
      <c r="E41" s="11" t="n"/>
      <c r="F41" s="11">
        <f>IF(E41="","",E41+7)</f>
        <v/>
      </c>
      <c r="G41" s="10" t="n"/>
      <c r="H41" s="10" t="n"/>
      <c r="I41" s="10" t="n"/>
      <c r="J41" s="10" t="n"/>
      <c r="K41" s="10" t="n"/>
      <c r="L41" s="10" t="n"/>
      <c r="M41" s="10" t="n"/>
      <c r="N41" s="10" t="n"/>
      <c r="O41" s="10" t="n"/>
      <c r="P41" s="10" t="n"/>
    </row>
    <row r="42">
      <c r="A42" s="10" t="n">
        <v>36</v>
      </c>
      <c r="B42" s="10" t="n"/>
      <c r="C42" s="10" t="n"/>
      <c r="D42" s="11" t="n"/>
      <c r="E42" s="11" t="n"/>
      <c r="F42" s="11">
        <f>IF(E42="","",E42+7)</f>
        <v/>
      </c>
      <c r="G42" s="10" t="n"/>
      <c r="H42" s="10" t="n"/>
      <c r="I42" s="10" t="n"/>
      <c r="J42" s="10" t="n"/>
      <c r="K42" s="10" t="n"/>
      <c r="L42" s="10" t="n"/>
      <c r="M42" s="10" t="n"/>
      <c r="N42" s="10" t="n"/>
      <c r="O42" s="10" t="n"/>
      <c r="P42" s="10" t="n"/>
    </row>
    <row r="43">
      <c r="A43" s="10" t="n">
        <v>37</v>
      </c>
      <c r="B43" s="10" t="n"/>
      <c r="C43" s="10" t="n"/>
      <c r="D43" s="11" t="n"/>
      <c r="E43" s="11" t="n"/>
      <c r="F43" s="11">
        <f>IF(E43="","",E43+7)</f>
        <v/>
      </c>
      <c r="G43" s="10" t="n"/>
      <c r="H43" s="10" t="n"/>
      <c r="I43" s="10" t="n"/>
      <c r="J43" s="10" t="n"/>
      <c r="K43" s="10" t="n"/>
      <c r="L43" s="10" t="n"/>
      <c r="M43" s="10" t="n"/>
      <c r="N43" s="10" t="n"/>
      <c r="O43" s="10" t="n"/>
      <c r="P43" s="10" t="n"/>
    </row>
    <row r="44">
      <c r="A44" s="10" t="n">
        <v>38</v>
      </c>
      <c r="B44" s="10" t="n"/>
      <c r="C44" s="10" t="n"/>
      <c r="D44" s="11" t="n"/>
      <c r="E44" s="11" t="n"/>
      <c r="F44" s="11">
        <f>IF(E44="","",E44+7)</f>
        <v/>
      </c>
      <c r="G44" s="10" t="n"/>
      <c r="H44" s="10" t="n"/>
      <c r="I44" s="10" t="n"/>
      <c r="J44" s="10" t="n"/>
      <c r="K44" s="10" t="n"/>
      <c r="L44" s="10" t="n"/>
      <c r="M44" s="10" t="n"/>
      <c r="N44" s="10" t="n"/>
      <c r="O44" s="10" t="n"/>
      <c r="P44" s="10" t="n"/>
    </row>
    <row r="45">
      <c r="A45" s="10" t="n">
        <v>39</v>
      </c>
      <c r="B45" s="10" t="n"/>
      <c r="C45" s="10" t="n"/>
      <c r="D45" s="11" t="n"/>
      <c r="E45" s="11" t="n"/>
      <c r="F45" s="11">
        <f>IF(E45="","",E45+7)</f>
        <v/>
      </c>
      <c r="G45" s="10" t="n"/>
      <c r="H45" s="10" t="n"/>
      <c r="I45" s="10" t="n"/>
      <c r="J45" s="10" t="n"/>
      <c r="K45" s="10" t="n"/>
      <c r="L45" s="10" t="n"/>
      <c r="M45" s="10" t="n"/>
      <c r="N45" s="10" t="n"/>
      <c r="O45" s="10" t="n"/>
      <c r="P45" s="10" t="n"/>
    </row>
    <row r="46">
      <c r="A46" s="10" t="n">
        <v>40</v>
      </c>
      <c r="B46" s="10" t="n"/>
      <c r="C46" s="10" t="n"/>
      <c r="D46" s="11" t="n"/>
      <c r="E46" s="11" t="n"/>
      <c r="F46" s="11">
        <f>IF(E46="","",E46+7)</f>
        <v/>
      </c>
      <c r="G46" s="10" t="n"/>
      <c r="H46" s="10" t="n"/>
      <c r="I46" s="10" t="n"/>
      <c r="J46" s="10" t="n"/>
      <c r="K46" s="10" t="n"/>
      <c r="L46" s="10" t="n"/>
      <c r="M46" s="10" t="n"/>
      <c r="N46" s="10" t="n"/>
      <c r="O46" s="10" t="n"/>
      <c r="P46" s="10" t="n"/>
    </row>
    <row r="47">
      <c r="A47" s="10" t="n">
        <v>41</v>
      </c>
      <c r="B47" s="10" t="n"/>
      <c r="C47" s="10" t="n"/>
      <c r="D47" s="11" t="n"/>
      <c r="E47" s="11" t="n"/>
      <c r="F47" s="11">
        <f>IF(E47="","",E47+7)</f>
        <v/>
      </c>
      <c r="G47" s="10" t="n"/>
      <c r="H47" s="10" t="n"/>
      <c r="I47" s="10" t="n"/>
      <c r="J47" s="10" t="n"/>
      <c r="K47" s="10" t="n"/>
      <c r="L47" s="10" t="n"/>
      <c r="M47" s="10" t="n"/>
      <c r="N47" s="10" t="n"/>
      <c r="O47" s="10" t="n"/>
      <c r="P47" s="10" t="n"/>
    </row>
    <row r="48">
      <c r="A48" s="10" t="n">
        <v>42</v>
      </c>
      <c r="B48" s="10" t="n"/>
      <c r="C48" s="10" t="n"/>
      <c r="D48" s="11" t="n"/>
      <c r="E48" s="11" t="n"/>
      <c r="F48" s="11">
        <f>IF(E48="","",E48+7)</f>
        <v/>
      </c>
      <c r="G48" s="10" t="n"/>
      <c r="H48" s="10" t="n"/>
      <c r="I48" s="10" t="n"/>
      <c r="J48" s="10" t="n"/>
      <c r="K48" s="10" t="n"/>
      <c r="L48" s="10" t="n"/>
      <c r="M48" s="10" t="n"/>
      <c r="N48" s="10" t="n"/>
      <c r="O48" s="10" t="n"/>
      <c r="P48" s="10" t="n"/>
    </row>
    <row r="49">
      <c r="A49" s="10" t="n">
        <v>43</v>
      </c>
      <c r="B49" s="10" t="n"/>
      <c r="C49" s="10" t="n"/>
      <c r="D49" s="11" t="n"/>
      <c r="E49" s="11" t="n"/>
      <c r="F49" s="11">
        <f>IF(E49="","",E49+7)</f>
        <v/>
      </c>
      <c r="G49" s="10" t="n"/>
      <c r="H49" s="10" t="n"/>
      <c r="I49" s="10" t="n"/>
      <c r="J49" s="10" t="n"/>
      <c r="K49" s="10" t="n"/>
      <c r="L49" s="10" t="n"/>
      <c r="M49" s="10" t="n"/>
      <c r="N49" s="10" t="n"/>
      <c r="O49" s="10" t="n"/>
      <c r="P49" s="10" t="n"/>
    </row>
    <row r="50">
      <c r="A50" s="10" t="n">
        <v>44</v>
      </c>
      <c r="B50" s="10" t="n"/>
      <c r="C50" s="10" t="n"/>
      <c r="D50" s="11" t="n"/>
      <c r="E50" s="11" t="n"/>
      <c r="F50" s="11">
        <f>IF(E50="","",E50+7)</f>
        <v/>
      </c>
      <c r="G50" s="10" t="n"/>
      <c r="H50" s="10" t="n"/>
      <c r="I50" s="10" t="n"/>
      <c r="J50" s="10" t="n"/>
      <c r="K50" s="10" t="n"/>
      <c r="L50" s="10" t="n"/>
      <c r="M50" s="10" t="n"/>
      <c r="N50" s="10" t="n"/>
      <c r="O50" s="10" t="n"/>
      <c r="P50" s="10" t="n"/>
    </row>
    <row r="51">
      <c r="A51" s="10" t="n">
        <v>45</v>
      </c>
      <c r="B51" s="10" t="n"/>
      <c r="C51" s="10" t="n"/>
      <c r="D51" s="11" t="n"/>
      <c r="E51" s="11" t="n"/>
      <c r="F51" s="11">
        <f>IF(E51="","",E51+7)</f>
        <v/>
      </c>
      <c r="G51" s="10" t="n"/>
      <c r="H51" s="10" t="n"/>
      <c r="I51" s="10" t="n"/>
      <c r="J51" s="10" t="n"/>
      <c r="K51" s="10" t="n"/>
      <c r="L51" s="10" t="n"/>
      <c r="M51" s="10" t="n"/>
      <c r="N51" s="10" t="n"/>
      <c r="O51" s="10" t="n"/>
      <c r="P51" s="10" t="n"/>
    </row>
    <row r="52">
      <c r="A52" s="10" t="n">
        <v>46</v>
      </c>
      <c r="B52" s="10" t="n"/>
      <c r="C52" s="10" t="n"/>
      <c r="D52" s="11" t="n"/>
      <c r="E52" s="11" t="n"/>
      <c r="F52" s="11">
        <f>IF(E52="","",E52+7)</f>
        <v/>
      </c>
      <c r="G52" s="10" t="n"/>
      <c r="H52" s="10" t="n"/>
      <c r="I52" s="10" t="n"/>
      <c r="J52" s="10" t="n"/>
      <c r="K52" s="10" t="n"/>
      <c r="L52" s="10" t="n"/>
      <c r="M52" s="10" t="n"/>
      <c r="N52" s="10" t="n"/>
      <c r="O52" s="10" t="n"/>
      <c r="P52" s="10" t="n"/>
    </row>
    <row r="53">
      <c r="A53" s="10" t="n">
        <v>47</v>
      </c>
      <c r="B53" s="10" t="n"/>
      <c r="C53" s="10" t="n"/>
      <c r="D53" s="11" t="n"/>
      <c r="E53" s="11" t="n"/>
      <c r="F53" s="11">
        <f>IF(E53="","",E53+7)</f>
        <v/>
      </c>
      <c r="G53" s="10" t="n"/>
      <c r="H53" s="10" t="n"/>
      <c r="I53" s="10" t="n"/>
      <c r="J53" s="10" t="n"/>
      <c r="K53" s="10" t="n"/>
      <c r="L53" s="10" t="n"/>
      <c r="M53" s="10" t="n"/>
      <c r="N53" s="10" t="n"/>
      <c r="O53" s="10" t="n"/>
      <c r="P53" s="10" t="n"/>
    </row>
    <row r="54">
      <c r="A54" s="10" t="n">
        <v>48</v>
      </c>
      <c r="B54" s="10" t="n"/>
      <c r="C54" s="10" t="n"/>
      <c r="D54" s="11" t="n"/>
      <c r="E54" s="11" t="n"/>
      <c r="F54" s="11">
        <f>IF(E54="","",E54+7)</f>
        <v/>
      </c>
      <c r="G54" s="10" t="n"/>
      <c r="H54" s="10" t="n"/>
      <c r="I54" s="10" t="n"/>
      <c r="J54" s="10" t="n"/>
      <c r="K54" s="10" t="n"/>
      <c r="L54" s="10" t="n"/>
      <c r="M54" s="10" t="n"/>
      <c r="N54" s="10" t="n"/>
      <c r="O54" s="10" t="n"/>
      <c r="P54" s="10" t="n"/>
    </row>
    <row r="55">
      <c r="A55" s="10" t="n">
        <v>49</v>
      </c>
      <c r="B55" s="10" t="n"/>
      <c r="C55" s="10" t="n"/>
      <c r="D55" s="11" t="n"/>
      <c r="E55" s="11" t="n"/>
      <c r="F55" s="11">
        <f>IF(E55="","",E55+7)</f>
        <v/>
      </c>
      <c r="G55" s="10" t="n"/>
      <c r="H55" s="10" t="n"/>
      <c r="I55" s="10" t="n"/>
      <c r="J55" s="10" t="n"/>
      <c r="K55" s="10" t="n"/>
      <c r="L55" s="10" t="n"/>
      <c r="M55" s="10" t="n"/>
      <c r="N55" s="10" t="n"/>
      <c r="O55" s="10" t="n"/>
      <c r="P55" s="10" t="n"/>
    </row>
    <row r="56">
      <c r="A56" s="10" t="n">
        <v>50</v>
      </c>
      <c r="B56" s="10" t="n"/>
      <c r="C56" s="10" t="n"/>
      <c r="D56" s="11" t="n"/>
      <c r="E56" s="11" t="n"/>
      <c r="F56" s="11">
        <f>IF(E56="","",E56+7)</f>
        <v/>
      </c>
      <c r="G56" s="10" t="n"/>
      <c r="H56" s="10" t="n"/>
      <c r="I56" s="10" t="n"/>
      <c r="J56" s="10" t="n"/>
      <c r="K56" s="10" t="n"/>
      <c r="L56" s="10" t="n"/>
      <c r="M56" s="10" t="n"/>
      <c r="N56" s="10" t="n"/>
      <c r="O56" s="10" t="n"/>
      <c r="P56" s="10" t="n"/>
    </row>
    <row r="57">
      <c r="A57" s="10" t="n">
        <v>51</v>
      </c>
      <c r="B57" s="10" t="n"/>
      <c r="C57" s="10" t="n"/>
      <c r="D57" s="11" t="n"/>
      <c r="E57" s="11" t="n"/>
      <c r="F57" s="11">
        <f>IF(E57="","",E57+7)</f>
        <v/>
      </c>
      <c r="G57" s="10" t="n"/>
      <c r="H57" s="10" t="n"/>
      <c r="I57" s="10" t="n"/>
      <c r="J57" s="10" t="n"/>
      <c r="K57" s="10" t="n"/>
      <c r="L57" s="10" t="n"/>
      <c r="M57" s="10" t="n"/>
      <c r="N57" s="10" t="n"/>
      <c r="O57" s="10" t="n"/>
      <c r="P57" s="10" t="n"/>
    </row>
    <row r="58">
      <c r="A58" s="10" t="n">
        <v>52</v>
      </c>
      <c r="B58" s="10" t="n"/>
      <c r="C58" s="10" t="n"/>
      <c r="D58" s="11" t="n"/>
      <c r="E58" s="11" t="n"/>
      <c r="F58" s="11">
        <f>IF(E58="","",E58+7)</f>
        <v/>
      </c>
      <c r="G58" s="10" t="n"/>
      <c r="H58" s="10" t="n"/>
      <c r="I58" s="10" t="n"/>
      <c r="J58" s="10" t="n"/>
      <c r="K58" s="10" t="n"/>
      <c r="L58" s="10" t="n"/>
      <c r="M58" s="10" t="n"/>
      <c r="N58" s="10" t="n"/>
      <c r="O58" s="10" t="n"/>
      <c r="P58" s="10" t="n"/>
    </row>
    <row r="59">
      <c r="A59" s="10" t="n">
        <v>53</v>
      </c>
      <c r="B59" s="10" t="n"/>
      <c r="C59" s="10" t="n"/>
      <c r="D59" s="11" t="n"/>
      <c r="E59" s="11" t="n"/>
      <c r="F59" s="11">
        <f>IF(E59="","",E59+7)</f>
        <v/>
      </c>
      <c r="G59" s="10" t="n"/>
      <c r="H59" s="10" t="n"/>
      <c r="I59" s="10" t="n"/>
      <c r="J59" s="10" t="n"/>
      <c r="K59" s="10" t="n"/>
      <c r="L59" s="10" t="n"/>
      <c r="M59" s="10" t="n"/>
      <c r="N59" s="10" t="n"/>
      <c r="O59" s="10" t="n"/>
      <c r="P59" s="10" t="n"/>
    </row>
    <row r="60">
      <c r="A60" s="10" t="n">
        <v>54</v>
      </c>
      <c r="B60" s="10" t="n"/>
      <c r="C60" s="10" t="n"/>
      <c r="D60" s="11" t="n"/>
      <c r="E60" s="11" t="n"/>
      <c r="F60" s="11">
        <f>IF(E60="","",E60+7)</f>
        <v/>
      </c>
      <c r="G60" s="10" t="n"/>
      <c r="H60" s="10" t="n"/>
      <c r="I60" s="10" t="n"/>
      <c r="J60" s="10" t="n"/>
      <c r="K60" s="10" t="n"/>
      <c r="L60" s="10" t="n"/>
      <c r="M60" s="10" t="n"/>
      <c r="N60" s="10" t="n"/>
      <c r="O60" s="10" t="n"/>
      <c r="P60" s="10" t="n"/>
    </row>
    <row r="61">
      <c r="A61" s="10" t="n">
        <v>55</v>
      </c>
      <c r="B61" s="10" t="n"/>
      <c r="C61" s="10" t="n"/>
      <c r="D61" s="11" t="n"/>
      <c r="E61" s="11" t="n"/>
      <c r="F61" s="11">
        <f>IF(E61="","",E61+7)</f>
        <v/>
      </c>
      <c r="G61" s="10" t="n"/>
      <c r="H61" s="10" t="n"/>
      <c r="I61" s="10" t="n"/>
      <c r="J61" s="10" t="n"/>
      <c r="K61" s="10" t="n"/>
      <c r="L61" s="10" t="n"/>
      <c r="M61" s="10" t="n"/>
      <c r="N61" s="10" t="n"/>
      <c r="O61" s="10" t="n"/>
      <c r="P61" s="10" t="n"/>
    </row>
    <row r="62">
      <c r="A62" s="10" t="n">
        <v>56</v>
      </c>
      <c r="B62" s="10" t="n"/>
      <c r="C62" s="10" t="n"/>
      <c r="D62" s="11" t="n"/>
      <c r="E62" s="11" t="n"/>
      <c r="F62" s="11">
        <f>IF(E62="","",E62+7)</f>
        <v/>
      </c>
      <c r="G62" s="10" t="n"/>
      <c r="H62" s="10" t="n"/>
      <c r="I62" s="10" t="n"/>
      <c r="J62" s="10" t="n"/>
      <c r="K62" s="10" t="n"/>
      <c r="L62" s="10" t="n"/>
      <c r="M62" s="10" t="n"/>
      <c r="N62" s="10" t="n"/>
      <c r="O62" s="10" t="n"/>
      <c r="P62" s="10" t="n"/>
    </row>
    <row r="63">
      <c r="A63" s="10" t="n">
        <v>57</v>
      </c>
      <c r="B63" s="10" t="n"/>
      <c r="C63" s="10" t="n"/>
      <c r="D63" s="11" t="n"/>
      <c r="E63" s="11" t="n"/>
      <c r="F63" s="11">
        <f>IF(E63="","",E63+7)</f>
        <v/>
      </c>
      <c r="G63" s="10" t="n"/>
      <c r="H63" s="10" t="n"/>
      <c r="I63" s="10" t="n"/>
      <c r="J63" s="10" t="n"/>
      <c r="K63" s="10" t="n"/>
      <c r="L63" s="10" t="n"/>
      <c r="M63" s="10" t="n"/>
      <c r="N63" s="10" t="n"/>
      <c r="O63" s="10" t="n"/>
      <c r="P63" s="10" t="n"/>
    </row>
    <row r="64">
      <c r="A64" s="10" t="n">
        <v>58</v>
      </c>
      <c r="B64" s="10" t="n"/>
      <c r="C64" s="10" t="n"/>
      <c r="D64" s="11" t="n"/>
      <c r="E64" s="11" t="n"/>
      <c r="F64" s="11">
        <f>IF(E64="","",E64+7)</f>
        <v/>
      </c>
      <c r="G64" s="10" t="n"/>
      <c r="H64" s="10" t="n"/>
      <c r="I64" s="10" t="n"/>
      <c r="J64" s="10" t="n"/>
      <c r="K64" s="10" t="n"/>
      <c r="L64" s="10" t="n"/>
      <c r="M64" s="10" t="n"/>
      <c r="N64" s="10" t="n"/>
      <c r="O64" s="10" t="n"/>
      <c r="P64" s="10" t="n"/>
    </row>
    <row r="65">
      <c r="A65" s="10" t="n">
        <v>59</v>
      </c>
      <c r="B65" s="10" t="n"/>
      <c r="C65" s="10" t="n"/>
      <c r="D65" s="11" t="n"/>
      <c r="E65" s="11" t="n"/>
      <c r="F65" s="11">
        <f>IF(E65="","",E65+7)</f>
        <v/>
      </c>
      <c r="G65" s="10" t="n"/>
      <c r="H65" s="10" t="n"/>
      <c r="I65" s="10" t="n"/>
      <c r="J65" s="10" t="n"/>
      <c r="K65" s="10" t="n"/>
      <c r="L65" s="10" t="n"/>
      <c r="M65" s="10" t="n"/>
      <c r="N65" s="10" t="n"/>
      <c r="O65" s="10" t="n"/>
      <c r="P65" s="10" t="n"/>
    </row>
    <row r="66">
      <c r="A66" s="10" t="n">
        <v>60</v>
      </c>
      <c r="B66" s="10" t="n"/>
      <c r="C66" s="10" t="n"/>
      <c r="D66" s="11" t="n"/>
      <c r="E66" s="11" t="n"/>
      <c r="F66" s="11">
        <f>IF(E66="","",E66+7)</f>
        <v/>
      </c>
      <c r="G66" s="10" t="n"/>
      <c r="H66" s="10" t="n"/>
      <c r="I66" s="10" t="n"/>
      <c r="J66" s="10" t="n"/>
      <c r="K66" s="10" t="n"/>
      <c r="L66" s="10" t="n"/>
      <c r="M66" s="10" t="n"/>
      <c r="N66" s="10" t="n"/>
      <c r="O66" s="10" t="n"/>
      <c r="P66" s="10" t="n"/>
    </row>
    <row r="68">
      <c r="A68" s="8" t="inlineStr">
        <is>
          <t>Template only. Not legal advice. Seneca Safety Partners · senecasafetypartners.com</t>
        </is>
      </c>
    </row>
  </sheetData>
  <mergeCells count="1">
    <mergeCell ref="A68:P68"/>
  </mergeCells>
  <conditionalFormatting sqref="A7:P66">
    <cfRule type="expression" priority="1" dxfId="0">
      <formula>AND($F7&lt;&gt;"",$M7&lt;&gt;"Yes",$F7&lt;TODAY())</formula>
    </cfRule>
    <cfRule type="expression" priority="2" dxfId="1">
      <formula>AND($F7&lt;&gt;"",$M7&lt;&gt;"Yes",$F7-TODAY()&lt;=2)</formula>
    </cfRule>
    <cfRule type="expression" priority="3" dxfId="2">
      <formula>$M7="Yes"</formula>
    </cfRule>
  </conditionalFormatting>
  <dataValidations count="5">
    <dataValidation sqref="I7:I66" showDropDown="0" showInputMessage="0" showErrorMessage="0" allowBlank="1" type="list">
      <formula1>"Yes,No,Not sure"</formula1>
    </dataValidation>
    <dataValidation sqref="J7:J66" showDropDown="0" showInputMessage="0" showErrorMessage="0" allowBlank="1" type="list">
      <formula1>"Death,Days away from work,Job transfer or restriction,Other recordable case"</formula1>
    </dataValidation>
    <dataValidation sqref="M7:M66" showDropDown="0" showInputMessage="0" showErrorMessage="0" allowBlank="1" type="list">
      <formula1>"Yes,No"</formula1>
    </dataValidation>
    <dataValidation sqref="N7:N66" showDropDown="0" showInputMessage="0" showErrorMessage="0" allowBlank="1" type="list">
      <formula1>"Yes,No"</formula1>
    </dataValidation>
    <dataValidation sqref="O7:O66" showDropDown="0" showInputMessage="0" showErrorMessage="0" allowBlank="1" type="list">
      <formula1>"Yes,No"</formula1>
    </dataValidation>
  </dataValidations>
  <printOptions horizontalCentered="1"/>
  <pageMargins left="0.75" right="0.75" top="1" bottom="1" header="0.5" footer="0.5"/>
  <pageSetup orientation="landscape" fitToHeight="0" fitToWidth="1"/>
  <headerFooter>
    <oddHeader>&amp;R&amp;8 Seneca Safety Partners</oddHeader>
    <oddFooter>&amp;C&amp;8 Template only. Not legal advice. Seneca Safety Partners · senecasafetypartners.com</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D28"/>
  <sheetViews>
    <sheetView showGridLines="0" workbookViewId="0">
      <pane ySplit="6" topLeftCell="A7" activePane="bottomLeft" state="frozen"/>
      <selection pane="bottomLeft" activeCell="A1" sqref="A1"/>
    </sheetView>
  </sheetViews>
  <sheetFormatPr baseColWidth="8" defaultRowHeight="15"/>
  <cols>
    <col width="46" customWidth="1" min="1" max="1"/>
    <col width="18" customWidth="1" min="2" max="2"/>
    <col width="40" customWidth="1" min="3" max="3"/>
    <col width="4" customWidth="1" min="4" max="4"/>
  </cols>
  <sheetData>
    <row r="1" ht="30" customHeight="1">
      <c r="B1" s="1" t="inlineStr">
        <is>
          <t>Annual summary helper</t>
        </is>
      </c>
    </row>
    <row r="2" ht="22" customHeight="1">
      <c r="B2" s="2" t="inlineStr">
        <is>
          <t>Totals for transfer to the official OSHA 300A. The executive certifies the official form.</t>
        </is>
      </c>
    </row>
    <row r="3" ht="18" customHeight="1">
      <c r="B3" s="3" t="inlineStr">
        <is>
          <t>Seneca Safety Partners · Time-tested safety, made bid-ready.</t>
        </is>
      </c>
    </row>
    <row r="4" ht="4" customHeight="1">
      <c r="A4" s="4" t="n"/>
      <c r="B4" s="4" t="n"/>
      <c r="C4" s="4" t="n"/>
      <c r="D4" s="4" t="n"/>
    </row>
    <row r="6" ht="32" customHeight="1">
      <c r="A6" s="9" t="inlineStr">
        <is>
          <t>Item</t>
        </is>
      </c>
      <c r="B6" s="9" t="inlineStr">
        <is>
          <t>Value</t>
        </is>
      </c>
      <c r="C6" s="9" t="inlineStr">
        <is>
          <t>Note</t>
        </is>
      </c>
    </row>
    <row r="7">
      <c r="A7" s="10" t="inlineStr">
        <is>
          <t>Year covered</t>
        </is>
      </c>
      <c r="B7" s="12" t="n"/>
      <c r="C7" s="10" t="inlineStr">
        <is>
          <t>Enter the calendar year</t>
        </is>
      </c>
    </row>
    <row r="8">
      <c r="A8" s="10" t="inlineStr">
        <is>
          <t>Total hours worked by all employees</t>
        </is>
      </c>
      <c r="B8" s="12" t="n"/>
      <c r="C8" s="10" t="inlineStr">
        <is>
          <t>From payroll</t>
        </is>
      </c>
    </row>
    <row r="9">
      <c r="A9" s="10" t="inlineStr">
        <is>
          <t>Annual average number of employees</t>
        </is>
      </c>
      <c r="B9" s="12" t="n"/>
      <c r="C9" s="10" t="inlineStr">
        <is>
          <t>From payroll</t>
        </is>
      </c>
    </row>
    <row r="10">
      <c r="A10" s="10" t="inlineStr">
        <is>
          <t>Deaths</t>
        </is>
      </c>
      <c r="B10" s="10">
        <f>COUNTIF('Case tracker'!J7:J66,"Death")</f>
        <v/>
      </c>
      <c r="C10" s="10" t="inlineStr">
        <is>
          <t>From the tracker</t>
        </is>
      </c>
    </row>
    <row r="11">
      <c r="A11" s="10" t="inlineStr">
        <is>
          <t>Cases with days away from work</t>
        </is>
      </c>
      <c r="B11" s="10">
        <f>COUNTIF('Case tracker'!J7:J66,"Days away from work")</f>
        <v/>
      </c>
      <c r="C11" s="10" t="inlineStr"/>
    </row>
    <row r="12">
      <c r="A12" s="10" t="inlineStr">
        <is>
          <t>Cases with job transfer or restriction</t>
        </is>
      </c>
      <c r="B12" s="10">
        <f>COUNTIF('Case tracker'!J7:J66,"Job transfer or restriction")</f>
        <v/>
      </c>
      <c r="C12" s="10" t="inlineStr"/>
    </row>
    <row r="13">
      <c r="A13" s="10" t="inlineStr">
        <is>
          <t>Other recordable cases</t>
        </is>
      </c>
      <c r="B13" s="10">
        <f>COUNTIF('Case tracker'!J7:J66,"Other recordable case")</f>
        <v/>
      </c>
      <c r="C13" s="10" t="inlineStr"/>
    </row>
    <row r="14">
      <c r="A14" s="10" t="inlineStr">
        <is>
          <t>Total days away from work</t>
        </is>
      </c>
      <c r="B14" s="10">
        <f>SUM('Case tracker'!K7:K66)</f>
        <v/>
      </c>
      <c r="C14" s="10" t="inlineStr"/>
    </row>
    <row r="15">
      <c r="A15" s="10" t="inlineStr">
        <is>
          <t>Total days of job transfer or restriction</t>
        </is>
      </c>
      <c r="B15" s="10">
        <f>SUM('Case tracker'!L7:L66)</f>
        <v/>
      </c>
      <c r="C15" s="10" t="inlineStr"/>
    </row>
    <row r="16">
      <c r="A16" s="10" t="inlineStr">
        <is>
          <t>Total recordable cases</t>
        </is>
      </c>
      <c r="B16" s="13">
        <f>SUM(B10:B13)</f>
        <v/>
      </c>
      <c r="C16" s="10" t="inlineStr"/>
    </row>
    <row r="17">
      <c r="A17" s="10" t="inlineStr">
        <is>
          <t>Total recordable incident rate (TRIR)</t>
        </is>
      </c>
      <c r="B17" s="13">
        <f>IF(B8&gt;0,B15*200000/B8,"")</f>
        <v/>
      </c>
      <c r="C17" s="10" t="inlineStr">
        <is>
          <t>(Cases x 200,000) / hours worked. Prequal platforms often ask for this.</t>
        </is>
      </c>
    </row>
    <row r="18">
      <c r="A18" s="10" t="inlineStr">
        <is>
          <t>DART rate</t>
        </is>
      </c>
      <c r="B18" s="10">
        <f>IF(B8&gt;0,(B10+B11+B12)*200000/B8,"")</f>
        <v/>
      </c>
      <c r="C18" s="10" t="inlineStr">
        <is>
          <t>Days away, restricted or transferred cases x 200,000 / hours</t>
        </is>
      </c>
    </row>
    <row r="21">
      <c r="A21" s="5" t="inlineStr">
        <is>
          <t>300A season checklist</t>
        </is>
      </c>
    </row>
    <row r="22">
      <c r="A22" s="10" t="inlineStr">
        <is>
          <t>☐  Executive reviews the log and certifies the official 300A</t>
        </is>
      </c>
      <c r="B22" s="10" t="inlineStr">
        <is>
          <t>Done (date):</t>
        </is>
      </c>
      <c r="C22" s="10" t="inlineStr">
        <is>
          <t>29 CFR 1904.32(b)(3)</t>
        </is>
      </c>
    </row>
    <row r="23">
      <c r="A23" s="10" t="inlineStr">
        <is>
          <t>☐  Post the 300A by February 1</t>
        </is>
      </c>
      <c r="B23" s="10" t="inlineStr">
        <is>
          <t>Done (date):</t>
        </is>
      </c>
      <c r="C23" s="10" t="inlineStr">
        <is>
          <t>29 CFR 1904.32(b)(6)</t>
        </is>
      </c>
    </row>
    <row r="24">
      <c r="A24" s="10" t="inlineStr">
        <is>
          <t>☐  Keep it posted until April 30</t>
        </is>
      </c>
      <c r="B24" s="10" t="inlineStr">
        <is>
          <t>Done (date):</t>
        </is>
      </c>
      <c r="C24" s="10" t="inlineStr">
        <is>
          <t>29 CFR 1904.32(b)(6)</t>
        </is>
      </c>
    </row>
    <row r="25">
      <c r="A25" s="10" t="inlineStr">
        <is>
          <t>☐  Submit electronically by March 2, if your establishment is covered</t>
        </is>
      </c>
      <c r="B25" s="10" t="inlineStr">
        <is>
          <t>Done (date):</t>
        </is>
      </c>
      <c r="C25" s="10" t="inlineStr">
        <is>
          <t>29 CFR 1904.41(c)</t>
        </is>
      </c>
    </row>
    <row r="26">
      <c r="A26" s="10" t="inlineStr">
        <is>
          <t>☐  File and keep the 300, 300A and 301 for 5 years after the year ends</t>
        </is>
      </c>
      <c r="B26" s="10" t="inlineStr">
        <is>
          <t>Done (date):</t>
        </is>
      </c>
      <c r="C26" s="10" t="inlineStr">
        <is>
          <t>29 CFR 1904.33</t>
        </is>
      </c>
    </row>
    <row r="28">
      <c r="A28" s="8" t="inlineStr">
        <is>
          <t>Template only. Not legal advice. Seneca Safety Partners · senecasafetypartners.com</t>
        </is>
      </c>
    </row>
  </sheetData>
  <mergeCells count="1">
    <mergeCell ref="A28:C28"/>
  </mergeCells>
  <printOptions horizontalCentered="1"/>
  <pageMargins left="0.75" right="0.75" top="1" bottom="1" header="0.5" footer="0.5"/>
  <pageSetup orientation="landscape" fitToHeight="0" fitToWidth="1"/>
  <headerFooter>
    <oddHeader>&amp;R&amp;8 Seneca Safety Partners</oddHeader>
    <oddFooter>&amp;C&amp;8 Template only. Not legal advice. Seneca Safety Partners · senecasafetypartners.com</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F13"/>
  <sheetViews>
    <sheetView showGridLines="0" workbookViewId="0">
      <selection activeCell="A1" sqref="A1"/>
    </sheetView>
  </sheetViews>
  <sheetFormatPr baseColWidth="8" defaultRowHeight="15"/>
  <cols>
    <col width="10" customWidth="1" min="1" max="1"/>
    <col width="110" customWidth="1" min="2" max="2"/>
  </cols>
  <sheetData>
    <row r="1" ht="30" customHeight="1">
      <c r="B1" s="1" t="inlineStr">
        <is>
          <t>Sources</t>
        </is>
      </c>
    </row>
    <row r="2" ht="22" customHeight="1">
      <c r="B2" s="2" t="inlineStr">
        <is>
          <t>Each rule in this workbook, checked against the official text on Oct 9, 2026.</t>
        </is>
      </c>
    </row>
    <row r="3" ht="18" customHeight="1">
      <c r="B3" s="3" t="inlineStr">
        <is>
          <t>Seneca Safety Partners · Time-tested safety, made bid-ready.</t>
        </is>
      </c>
    </row>
    <row r="4" ht="4" customHeight="1">
      <c r="A4" s="4" t="n"/>
      <c r="B4" s="4" t="n"/>
      <c r="C4" s="4" t="n"/>
      <c r="D4" s="4" t="n"/>
      <c r="E4" s="4" t="n"/>
      <c r="F4" s="4" t="n"/>
    </row>
    <row r="6">
      <c r="B6" s="7" t="inlineStr">
        <is>
          <t>29 CFR 1904.29(b)(3): record within 7 calendar days</t>
        </is>
      </c>
    </row>
    <row r="7">
      <c r="B7" s="7" t="inlineStr">
        <is>
          <t>29 CFR 1904.32: annual summary, executive certification, posting Feb 1 to Apr 30</t>
        </is>
      </c>
    </row>
    <row r="8">
      <c r="B8" s="7" t="inlineStr">
        <is>
          <t>29 CFR 1904.33: keep records 5 years after the year ends</t>
        </is>
      </c>
    </row>
    <row r="9">
      <c r="B9" s="7" t="inlineStr">
        <is>
          <t>29 CFR 1904.41: electronic submission, due March 2</t>
        </is>
      </c>
    </row>
    <row r="10">
      <c r="B10" s="7" t="inlineStr">
        <is>
          <t>29 CFR 1904.1: partial exemption for 10 or fewer employees</t>
        </is>
      </c>
    </row>
    <row r="11">
      <c r="B11" s="7" t="inlineStr">
        <is>
          <t>OSHA recordkeeping forms</t>
        </is>
      </c>
    </row>
    <row r="13">
      <c r="A13" s="8" t="inlineStr">
        <is>
          <t>Template only. Not legal advice. Seneca Safety Partners · senecasafetypartners.com</t>
        </is>
      </c>
    </row>
  </sheetData>
  <mergeCells count="1">
    <mergeCell ref="A13:C13"/>
  </mergeCells>
  <hyperlinks>
    <hyperlink xmlns:r="http://schemas.openxmlformats.org/officeDocument/2006/relationships" ref="B6" r:id="rId1"/>
    <hyperlink xmlns:r="http://schemas.openxmlformats.org/officeDocument/2006/relationships" ref="B7" r:id="rId2"/>
    <hyperlink xmlns:r="http://schemas.openxmlformats.org/officeDocument/2006/relationships" ref="B8" r:id="rId3"/>
    <hyperlink xmlns:r="http://schemas.openxmlformats.org/officeDocument/2006/relationships" ref="B9" r:id="rId4"/>
    <hyperlink xmlns:r="http://schemas.openxmlformats.org/officeDocument/2006/relationships" ref="B10" r:id="rId5"/>
    <hyperlink xmlns:r="http://schemas.openxmlformats.org/officeDocument/2006/relationships" ref="B11" r:id="rId6"/>
  </hyperlinks>
  <printOptions horizontalCentered="1"/>
  <pageMargins left="0.75" right="0.75" top="1" bottom="1" header="0.5" footer="0.5"/>
  <pageSetup orientation="landscape" fitToHeight="0" fitToWidth="1"/>
  <headerFooter>
    <oddHeader>&amp;R&amp;8 Seneca Safety Partners</oddHeader>
    <oddFooter>&amp;C&amp;8 Template only. Not legal advice. Seneca Safety Partners · senecasafetypartners.com</oddFooter>
    <evenHeader/>
    <evenFooter/>
    <firstHeader/>
    <firstFooter/>
  </headerFooter>
  <drawing xmlns:r="http://schemas.openxmlformats.org/officeDocument/2006/relationships" r:id="rId7"/>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Seneca Safety Partners</dc:creator>
  <dcterms:created xmlns:dcterms="http://purl.org/dc/terms/" xmlns:xsi="http://www.w3.org/2001/XMLSchema-instance" xsi:type="dcterms:W3CDTF">2026-10-09T20:46:31Z</dcterms:created>
  <dcterms:modified xmlns:dcterms="http://purl.org/dc/terms/" xmlns:xsi="http://www.w3.org/2001/XMLSchema-instance" xsi:type="dcterms:W3CDTF">2026-10-15T21:25:36Z</dcterms:modified>
  <cp:lastModifiedBy>Seneca Safety Partners</cp:lastModifiedBy>
</cp:coreProperties>
</file>